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ternationella\UTRESANDE\Sommarskolor 2020\Nagasaki\"/>
    </mc:Choice>
  </mc:AlternateContent>
  <bookViews>
    <workbookView xWindow="0" yWindow="0" windowWidth="23010" windowHeight="7875"/>
  </bookViews>
  <sheets>
    <sheet name="Nagasaki Grade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4" i="1"/>
  <c r="N5" i="1" l="1"/>
  <c r="N6" i="1"/>
  <c r="N8" i="1"/>
  <c r="N9" i="1"/>
  <c r="N10" i="1"/>
  <c r="N11" i="1"/>
  <c r="N12" i="1"/>
  <c r="N4" i="1"/>
  <c r="N13" i="1" s="1"/>
  <c r="M13" i="1"/>
  <c r="L15" i="1" l="1"/>
</calcChain>
</file>

<file path=xl/sharedStrings.xml><?xml version="1.0" encoding="utf-8"?>
<sst xmlns="http://schemas.openxmlformats.org/spreadsheetml/2006/main" count="25" uniqueCount="19">
  <si>
    <t>Kurskod</t>
  </si>
  <si>
    <t>Konverterat betyg</t>
  </si>
  <si>
    <t>HP</t>
  </si>
  <si>
    <t>Konverterat betyg x HP</t>
  </si>
  <si>
    <t>Termin</t>
  </si>
  <si>
    <t>HT19</t>
  </si>
  <si>
    <t>XXXX01</t>
  </si>
  <si>
    <t>XXXX02</t>
  </si>
  <si>
    <t>XXXX03</t>
  </si>
  <si>
    <t>XXXX04</t>
  </si>
  <si>
    <t>Slutbetyg i kursen (3-5)</t>
  </si>
  <si>
    <t>Summa</t>
  </si>
  <si>
    <t>G</t>
  </si>
  <si>
    <t>Betyg med G/U-skala tas inte med</t>
  </si>
  <si>
    <t>Snittbetyg per hp:</t>
  </si>
  <si>
    <t>JASSO EVALUATION SCALE</t>
  </si>
  <si>
    <t>För frågor, kontakta stephanie.jung@lth.lu.se</t>
  </si>
  <si>
    <t>Avrundas till två decimaler</t>
  </si>
  <si>
    <t>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</si>
</sst>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 applyAlignment="1"/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7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2" borderId="0" xfId="0" applyFont="1" applyFill="1"/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0" fontId="1" fillId="2" borderId="0" xfId="0" applyFont="1" applyFill="1" applyAlignment="1">
      <alignment vertical="center" wrapText="1"/>
    </xf>
    <xf numFmtId="0" fontId="5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4" xfId="0" applyFill="1" applyBorder="1" applyAlignment="1">
      <alignment horizontal="right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/>
    <xf numFmtId="0" fontId="0" fillId="2" borderId="22" xfId="0" applyFill="1" applyBorder="1"/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487</xdr:rowOff>
    </xdr:from>
    <xdr:to>
      <xdr:col>5</xdr:col>
      <xdr:colOff>847725</xdr:colOff>
      <xdr:row>18</xdr:row>
      <xdr:rowOff>31750</xdr:rowOff>
    </xdr:to>
    <xdr:sp macro="" textlink="">
      <xdr:nvSpPr>
        <xdr:cNvPr id="2" name="textruta 1"/>
        <xdr:cNvSpPr txBox="1"/>
      </xdr:nvSpPr>
      <xdr:spPr>
        <a:xfrm>
          <a:off x="9525" y="365612"/>
          <a:ext cx="4648200" cy="58097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1200" b="1"/>
            <a:t>INSTRUKTIONER</a:t>
          </a:r>
          <a:endParaRPr lang="sv-SE" sz="1600" b="1"/>
        </a:p>
        <a:p>
          <a:pPr algn="l"/>
          <a:r>
            <a:rPr lang="sv-SE" sz="1100"/>
            <a:t>För</a:t>
          </a:r>
          <a:r>
            <a:rPr lang="sv-SE" sz="1100" baseline="0"/>
            <a:t> att få JASSO-stipendiet på 80 000 yen/månad krävs ett betygssnitt på </a:t>
          </a:r>
          <a:r>
            <a:rPr lang="sv-SE" sz="1100" b="1" baseline="0"/>
            <a:t>minst 2,30 </a:t>
          </a:r>
          <a:r>
            <a:rPr lang="sv-SE" sz="1100" baseline="0"/>
            <a:t>enligt JASSO evaluation scale. Genom att läsa instruktionerna nedan och därefter använda tabellen till höger kan du räkna ut om du uppnår kravet.</a:t>
          </a:r>
        </a:p>
        <a:p>
          <a:pPr algn="l"/>
          <a:endParaRPr lang="sv-SE" sz="1100" baseline="0"/>
        </a:p>
        <a:p>
          <a:pPr algn="l"/>
          <a:r>
            <a:rPr lang="sv-SE" sz="1100" b="1" baseline="0"/>
            <a:t>Giltiga kurser</a:t>
          </a:r>
          <a:r>
            <a:rPr lang="sv-SE" sz="1100" baseline="0"/>
            <a:t/>
          </a:r>
          <a:br>
            <a:rPr lang="sv-SE" sz="1100" baseline="0"/>
          </a:br>
          <a:r>
            <a:rPr lang="sv-SE" sz="1100" baseline="0"/>
            <a:t>Endast slutbetyg i kurser inom ditt program med betygsskalan 3-5.</a:t>
          </a:r>
        </a:p>
        <a:p>
          <a:pPr algn="l"/>
          <a:r>
            <a:rPr lang="sv-SE" sz="1100" baseline="0">
              <a:solidFill>
                <a:srgbClr val="FF0000"/>
              </a:solidFill>
            </a:rPr>
            <a:t>Kurser med andra betygsskalor, kurser utanför programmet, och delbetyg tas inte med i beräkningen.</a:t>
          </a:r>
        </a:p>
        <a:p>
          <a:pPr algn="l"/>
          <a:endParaRPr lang="sv-SE" sz="1100" baseline="0"/>
        </a:p>
        <a:p>
          <a:pPr algn="l"/>
          <a:r>
            <a:rPr lang="sv-SE" sz="1100" b="1" baseline="0"/>
            <a:t>Giltig period</a:t>
          </a:r>
        </a:p>
        <a:p>
          <a:pPr algn="l"/>
          <a:r>
            <a:rPr lang="sv-SE" sz="1100"/>
            <a:t>För studenter</a:t>
          </a:r>
          <a:r>
            <a:rPr lang="sv-SE" sz="1100" baseline="0"/>
            <a:t> i ÅK1: Kurser från HT19.</a:t>
          </a:r>
        </a:p>
        <a:p>
          <a:pPr algn="l"/>
          <a:r>
            <a:rPr lang="sv-SE" sz="1100" baseline="0"/>
            <a:t>För studenter i ÅK2-4: Kurser från VT19 och HT19.</a:t>
          </a:r>
        </a:p>
        <a:p>
          <a:pPr algn="l"/>
          <a:r>
            <a:rPr lang="sv-SE" sz="1100" baseline="0">
              <a:solidFill>
                <a:srgbClr val="FF0000"/>
              </a:solidFill>
            </a:rPr>
            <a:t>Andra terminer tas inte med i beräkningen.</a:t>
          </a:r>
        </a:p>
        <a:p>
          <a:pPr algn="l"/>
          <a:endParaRPr lang="sv-SE" sz="1100" baseline="0"/>
        </a:p>
        <a:p>
          <a:pPr algn="l"/>
          <a:r>
            <a:rPr lang="sv-SE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Räkna ut ditt snittbetyg per hp</a:t>
          </a:r>
          <a:br>
            <a:rPr lang="sv-SE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05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(Tabellen är formaterad sedan innan) 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Steg 1: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i kolumerna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Termin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Kurskod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Slutbetyg i kursen (3-5)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och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tabellen till höger (markerat med blått). Lägg till fler rader om du behöver.</a:t>
          </a:r>
        </a:p>
        <a:p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Steg 2: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LTHs betyg  konverteras till JASSOs skala och visas i kolumnen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Konverterat betyg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LTH-betygs konverteras enligt: 3 ger 1; 4 ger 2; 5 ger 3.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Steg 3: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Konverterat betyg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multipliceras med antal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resultatet visas i kolumnen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Konverterat betyg x HP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Steg 4: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Högskolepoängen adderas ihop längst ner i kolumnen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 (summa)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Steg 5: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Poängen adderas ihop i kolumnen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Konverterat betyg x HP (summa)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Steg 6: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Summan av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Konverterat betyg x HP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divideras med summan av antal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för att räkna ut snittbetyget per hp. Avrundas till två decimaler.</a:t>
          </a:r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>
            <a:effectLst/>
          </a:endParaRPr>
        </a:p>
        <a:p>
          <a:pPr algn="l"/>
          <a:endParaRPr lang="sv-SE" sz="1100" baseline="0"/>
        </a:p>
      </xdr:txBody>
    </xdr:sp>
    <xdr:clientData/>
  </xdr:twoCellAnchor>
  <xdr:twoCellAnchor>
    <xdr:from>
      <xdr:col>8</xdr:col>
      <xdr:colOff>33339</xdr:colOff>
      <xdr:row>1</xdr:row>
      <xdr:rowOff>636585</xdr:rowOff>
    </xdr:from>
    <xdr:to>
      <xdr:col>14</xdr:col>
      <xdr:colOff>31138</xdr:colOff>
      <xdr:row>1</xdr:row>
      <xdr:rowOff>2048484</xdr:rowOff>
    </xdr:to>
    <xdr:sp macro="" textlink="">
      <xdr:nvSpPr>
        <xdr:cNvPr id="3" name="textruta 2"/>
        <xdr:cNvSpPr txBox="1"/>
      </xdr:nvSpPr>
      <xdr:spPr>
        <a:xfrm>
          <a:off x="6153152" y="1001710"/>
          <a:ext cx="4712674" cy="1411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200" b="1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 &amp;</a:t>
          </a:r>
          <a:r>
            <a:rPr lang="sv-SE" sz="1200" b="1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KALKYLATOR</a:t>
          </a:r>
          <a:endParaRPr lang="sv-SE" sz="1600" b="1" i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 på betygssnittsuträkning</a:t>
          </a:r>
          <a:r>
            <a:rPr lang="sv-SE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genom JASSO Evaluation Scale.</a:t>
          </a:r>
          <a:endParaRPr lang="sv-SE" sz="1100" b="0" i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föreställer en student i ÅK1 som har tagit fyra kurser under höstterminen 2019. </a:t>
          </a:r>
          <a:b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Studenter i ÅK2-4 måste inkludera kurser från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både vårterminen 2019 och höstterminen 2019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twoCellAnchor>
  <xdr:twoCellAnchor>
    <xdr:from>
      <xdr:col>6</xdr:col>
      <xdr:colOff>103188</xdr:colOff>
      <xdr:row>8</xdr:row>
      <xdr:rowOff>15875</xdr:rowOff>
    </xdr:from>
    <xdr:to>
      <xdr:col>7</xdr:col>
      <xdr:colOff>682625</xdr:colOff>
      <xdr:row>13</xdr:row>
      <xdr:rowOff>158751</xdr:rowOff>
    </xdr:to>
    <xdr:cxnSp macro="">
      <xdr:nvCxnSpPr>
        <xdr:cNvPr id="6" name="Vinklad koppling 5"/>
        <xdr:cNvCxnSpPr/>
      </xdr:nvCxnSpPr>
      <xdr:spPr>
        <a:xfrm flipV="1">
          <a:off x="4770438" y="4040188"/>
          <a:ext cx="1190625" cy="1111251"/>
        </a:xfrm>
        <a:prstGeom prst="bentConnector3">
          <a:avLst>
            <a:gd name="adj1" fmla="val 50000"/>
          </a:avLst>
        </a:prstGeom>
        <a:ln w="76200">
          <a:solidFill>
            <a:schemeClr val="accent1">
              <a:lumMod val="20000"/>
              <a:lumOff val="8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="120" zoomScaleNormal="120" workbookViewId="0">
      <selection activeCell="O2" sqref="O2"/>
    </sheetView>
  </sheetViews>
  <sheetFormatPr defaultRowHeight="15" x14ac:dyDescent="0.25"/>
  <cols>
    <col min="1" max="2" width="9.140625" style="1"/>
    <col min="3" max="3" width="13.140625" style="1" customWidth="1"/>
    <col min="4" max="4" width="14.5703125" style="1" customWidth="1"/>
    <col min="5" max="5" width="11.140625" style="1" customWidth="1"/>
    <col min="6" max="6" width="12.85546875" style="1" customWidth="1"/>
    <col min="7" max="7" width="9.140625" style="1"/>
    <col min="8" max="8" width="12.5703125" style="1" customWidth="1"/>
    <col min="9" max="9" width="9.85546875" style="1" customWidth="1"/>
    <col min="10" max="10" width="9.140625" style="1"/>
    <col min="11" max="11" width="13.7109375" style="1" customWidth="1"/>
    <col min="12" max="12" width="12.42578125" style="1" customWidth="1"/>
    <col min="13" max="13" width="12.85546875" style="1" customWidth="1"/>
    <col min="14" max="14" width="12.7109375" style="1" customWidth="1"/>
    <col min="15" max="15" width="32" style="1" bestFit="1" customWidth="1"/>
    <col min="16" max="16" width="12.85546875" style="1" customWidth="1"/>
    <col min="17" max="16384" width="9.140625" style="1"/>
  </cols>
  <sheetData>
    <row r="1" spans="1:16" ht="28.5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1"/>
      <c r="P1" s="11"/>
    </row>
    <row r="2" spans="1:16" ht="183" customHeight="1" thickBot="1" x14ac:dyDescent="0.45">
      <c r="A2" s="15"/>
      <c r="B2" s="15"/>
      <c r="C2" s="15"/>
      <c r="D2" s="15"/>
      <c r="E2" s="15"/>
      <c r="F2" s="15"/>
      <c r="G2" s="2"/>
      <c r="H2" s="2"/>
      <c r="I2" s="34" t="s">
        <v>18</v>
      </c>
      <c r="J2" s="34" t="s">
        <v>18</v>
      </c>
      <c r="K2" s="34" t="s">
        <v>18</v>
      </c>
      <c r="L2" s="35"/>
      <c r="M2" s="34" t="s">
        <v>18</v>
      </c>
    </row>
    <row r="3" spans="1:16" ht="30" x14ac:dyDescent="0.25">
      <c r="I3" s="30" t="s">
        <v>4</v>
      </c>
      <c r="J3" s="31" t="s">
        <v>0</v>
      </c>
      <c r="K3" s="33" t="s">
        <v>10</v>
      </c>
      <c r="L3" s="3" t="s">
        <v>1</v>
      </c>
      <c r="M3" s="32" t="s">
        <v>2</v>
      </c>
      <c r="N3" s="27" t="s">
        <v>3</v>
      </c>
    </row>
    <row r="4" spans="1:16" x14ac:dyDescent="0.25">
      <c r="I4" s="25" t="s">
        <v>5</v>
      </c>
      <c r="J4" s="8" t="s">
        <v>6</v>
      </c>
      <c r="K4" s="4">
        <v>5</v>
      </c>
      <c r="L4" s="26">
        <f>K4-2</f>
        <v>3</v>
      </c>
      <c r="M4" s="4">
        <v>7.5</v>
      </c>
      <c r="N4" s="21">
        <f>L4*M4</f>
        <v>22.5</v>
      </c>
    </row>
    <row r="5" spans="1:16" x14ac:dyDescent="0.25">
      <c r="I5" s="19" t="s">
        <v>5</v>
      </c>
      <c r="J5" s="4" t="s">
        <v>7</v>
      </c>
      <c r="K5" s="4">
        <v>4</v>
      </c>
      <c r="L5" s="18">
        <f t="shared" ref="L5:L12" si="0">K5-2</f>
        <v>2</v>
      </c>
      <c r="M5" s="4">
        <v>7.5</v>
      </c>
      <c r="N5" s="22">
        <f t="shared" ref="N5:N12" si="1">L5*M5</f>
        <v>15</v>
      </c>
    </row>
    <row r="6" spans="1:16" x14ac:dyDescent="0.25">
      <c r="I6" s="19" t="s">
        <v>5</v>
      </c>
      <c r="J6" s="4" t="s">
        <v>8</v>
      </c>
      <c r="K6" s="4">
        <v>4</v>
      </c>
      <c r="L6" s="18">
        <f t="shared" si="0"/>
        <v>2</v>
      </c>
      <c r="M6" s="5">
        <v>7.5</v>
      </c>
      <c r="N6" s="22">
        <f t="shared" si="1"/>
        <v>15</v>
      </c>
    </row>
    <row r="7" spans="1:16" x14ac:dyDescent="0.25">
      <c r="I7" s="19" t="s">
        <v>5</v>
      </c>
      <c r="J7" s="4" t="s">
        <v>9</v>
      </c>
      <c r="K7" s="6" t="s">
        <v>12</v>
      </c>
      <c r="L7" s="18" t="e">
        <f t="shared" si="0"/>
        <v>#VALUE!</v>
      </c>
      <c r="M7" s="6">
        <v>0</v>
      </c>
      <c r="N7" s="22">
        <v>0</v>
      </c>
      <c r="O7" s="12" t="s">
        <v>13</v>
      </c>
    </row>
    <row r="8" spans="1:16" x14ac:dyDescent="0.25">
      <c r="I8" s="19"/>
      <c r="J8" s="4"/>
      <c r="K8" s="4"/>
      <c r="L8" s="18">
        <f t="shared" si="0"/>
        <v>-2</v>
      </c>
      <c r="M8" s="8"/>
      <c r="N8" s="22">
        <f t="shared" si="1"/>
        <v>0</v>
      </c>
    </row>
    <row r="9" spans="1:16" x14ac:dyDescent="0.25">
      <c r="I9" s="19"/>
      <c r="J9" s="4"/>
      <c r="K9" s="4"/>
      <c r="L9" s="18">
        <f t="shared" si="0"/>
        <v>-2</v>
      </c>
      <c r="M9" s="4"/>
      <c r="N9" s="22">
        <f t="shared" si="1"/>
        <v>0</v>
      </c>
    </row>
    <row r="10" spans="1:16" x14ac:dyDescent="0.25">
      <c r="I10" s="19"/>
      <c r="J10" s="4"/>
      <c r="K10" s="4"/>
      <c r="L10" s="18">
        <f t="shared" si="0"/>
        <v>-2</v>
      </c>
      <c r="M10" s="4"/>
      <c r="N10" s="22">
        <f t="shared" si="1"/>
        <v>0</v>
      </c>
    </row>
    <row r="11" spans="1:16" x14ac:dyDescent="0.25">
      <c r="I11" s="19"/>
      <c r="J11" s="4"/>
      <c r="K11" s="4"/>
      <c r="L11" s="18">
        <f t="shared" si="0"/>
        <v>-2</v>
      </c>
      <c r="M11" s="4"/>
      <c r="N11" s="22">
        <f t="shared" si="1"/>
        <v>0</v>
      </c>
    </row>
    <row r="12" spans="1:16" ht="15.75" thickBot="1" x14ac:dyDescent="0.3">
      <c r="I12" s="20"/>
      <c r="J12" s="9"/>
      <c r="K12" s="9"/>
      <c r="L12" s="24">
        <f t="shared" si="0"/>
        <v>-2</v>
      </c>
      <c r="M12" s="29"/>
      <c r="N12" s="28">
        <f t="shared" si="1"/>
        <v>0</v>
      </c>
    </row>
    <row r="13" spans="1:16" ht="15.75" thickBot="1" x14ac:dyDescent="0.3">
      <c r="L13" s="23" t="s">
        <v>11</v>
      </c>
      <c r="M13" s="9">
        <f>SUM(M4:M12)</f>
        <v>22.5</v>
      </c>
      <c r="N13" s="10">
        <f>SUM(N4:N12)</f>
        <v>52.5</v>
      </c>
    </row>
    <row r="14" spans="1:16" ht="15.75" thickBot="1" x14ac:dyDescent="0.3"/>
    <row r="15" spans="1:16" ht="30" customHeight="1" thickBot="1" x14ac:dyDescent="0.3">
      <c r="J15" s="13" t="s">
        <v>14</v>
      </c>
      <c r="K15" s="14"/>
      <c r="L15" s="17">
        <f>N13/M13</f>
        <v>2.3333333333333335</v>
      </c>
      <c r="M15" s="36" t="s">
        <v>17</v>
      </c>
    </row>
    <row r="18" spans="9:9" x14ac:dyDescent="0.25">
      <c r="I18" s="7" t="s">
        <v>16</v>
      </c>
    </row>
  </sheetData>
  <mergeCells count="3">
    <mergeCell ref="J15:K15"/>
    <mergeCell ref="A2:F2"/>
    <mergeCell ref="A1:N1"/>
  </mergeCells>
  <conditionalFormatting sqref="L15">
    <cfRule type="cellIs" dxfId="0" priority="1" operator="lessThan">
      <formula>2.3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Nagasaki Grade Calculator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Jung</dc:creator>
  <cp:lastModifiedBy>Stephanie Jung</cp:lastModifiedBy>
  <cp:lastPrinted>2020-01-17T06:48:51Z</cp:lastPrinted>
  <dcterms:created xsi:type="dcterms:W3CDTF">2019-03-12T11:37:36Z</dcterms:created>
  <dcterms:modified xsi:type="dcterms:W3CDTF">2020-01-17T06:49:20Z</dcterms:modified>
</cp:coreProperties>
</file>